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3" i="1" l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L14" i="1" s="1"/>
  <c r="K13" i="1"/>
  <c r="J13" i="1"/>
  <c r="I13" i="1"/>
  <c r="G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<sst xmlns="http://schemas.openxmlformats.org/spreadsheetml/2006/main" count="45" uniqueCount="45">
  <si>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</si>
  <si>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</si>
  <si>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</si>
  <si>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</si>
  <si>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</si>
  <si>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</si>
  <si>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</si>
  <si>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</si>
  <si>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</si>
  <si>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</si>
  <si>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</si>
  <si>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</si>
  <si>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</si>
  <si>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</si>
  <si>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</si>
  <si>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</si>
  <si>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</si>
  <si>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</si>
  <si>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</si>
  <si>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</si>
  <si>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</si>
  <si>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</si>
  <si>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</si>
  <si>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</si>
  <si>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</si>
  <si>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</si>
  <si>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</si>
  <si>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</si>
  <si>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</si>
  <si>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</si>
  <si>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этикетка</t>
  </si>
  <si>
    <t>закуска</t>
  </si>
  <si>
    <t>Сыр сливочный в индивидуальной упаковке</t>
  </si>
  <si>
    <t xml:space="preserve"> закуска</t>
  </si>
  <si>
    <t>Фрукты в ассортименте (яблоко)</t>
  </si>
  <si>
    <t xml:space="preserve"> гор. Блюдо</t>
  </si>
  <si>
    <t>Запеканка из творога с тыквой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</si>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</sst>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7" fillId="0" borderId="19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8" fillId="0" borderId="19" xfId="1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5" fillId="2" borderId="30" xfId="0" applyFont="1" applyFill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2" fontId="5" fillId="2" borderId="34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tabSelected="1" workbookViewId="0">
      <selection activeCell="B2" sqref="B2:Y14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5">
        <v>18</v>
      </c>
      <c r="I3" s="6"/>
      <c r="L3" s="7"/>
      <c r="M3" s="8"/>
      <c r="N3" s="9"/>
      <c r="O3" s="10"/>
    </row>
    <row r="4" spans="2:25" ht="15.75" thickBot="1" x14ac:dyDescent="0.3">
      <c r="B4" s="9"/>
      <c r="C4" s="9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2:25" ht="16.5" thickBot="1" x14ac:dyDescent="0.3">
      <c r="B5" s="12" t="s">
        <v>3</v>
      </c>
      <c r="C5" s="12"/>
      <c r="D5" s="13" t="s">
        <v>4</v>
      </c>
      <c r="E5" s="12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16"/>
      <c r="K5" s="17"/>
      <c r="L5" s="13" t="s">
        <v>10</v>
      </c>
      <c r="M5" s="18" t="s">
        <v>11</v>
      </c>
      <c r="N5" s="19"/>
      <c r="O5" s="20"/>
      <c r="P5" s="20"/>
      <c r="Q5" s="21"/>
      <c r="R5" s="18" t="s">
        <v>12</v>
      </c>
      <c r="S5" s="19"/>
      <c r="T5" s="19"/>
      <c r="U5" s="19"/>
      <c r="V5" s="19"/>
      <c r="W5" s="19"/>
      <c r="X5" s="19"/>
      <c r="Y5" s="22"/>
    </row>
    <row r="6" spans="2:25" ht="46.5" thickBot="1" x14ac:dyDescent="0.3">
      <c r="B6" s="23"/>
      <c r="C6" s="23"/>
      <c r="D6" s="24"/>
      <c r="E6" s="25"/>
      <c r="F6" s="25"/>
      <c r="G6" s="25"/>
      <c r="H6" s="25"/>
      <c r="I6" s="26" t="s">
        <v>13</v>
      </c>
      <c r="J6" s="27" t="s">
        <v>14</v>
      </c>
      <c r="K6" s="28" t="s">
        <v>15</v>
      </c>
      <c r="L6" s="29"/>
      <c r="M6" s="30" t="s">
        <v>16</v>
      </c>
      <c r="N6" s="30" t="s">
        <v>17</v>
      </c>
      <c r="O6" s="30" t="s">
        <v>18</v>
      </c>
      <c r="P6" s="31" t="s">
        <v>19</v>
      </c>
      <c r="Q6" s="30" t="s">
        <v>20</v>
      </c>
      <c r="R6" s="30" t="s">
        <v>21</v>
      </c>
      <c r="S6" s="30" t="s">
        <v>22</v>
      </c>
      <c r="T6" s="30" t="s">
        <v>23</v>
      </c>
      <c r="U6" s="30" t="s">
        <v>24</v>
      </c>
      <c r="V6" s="30" t="s">
        <v>25</v>
      </c>
      <c r="W6" s="30" t="s">
        <v>26</v>
      </c>
      <c r="X6" s="30" t="s">
        <v>27</v>
      </c>
      <c r="Y6" s="27" t="s">
        <v>28</v>
      </c>
    </row>
    <row r="7" spans="2:25" ht="120.75" x14ac:dyDescent="0.25">
      <c r="B7" s="32" t="s">
        <v>29</v>
      </c>
      <c r="C7" s="33"/>
      <c r="D7" s="34" t="s">
        <v>30</v>
      </c>
      <c r="E7" s="34" t="s">
        <v>31</v>
      </c>
      <c r="F7" s="35" t="s">
        <v>32</v>
      </c>
      <c r="G7" s="36">
        <v>17</v>
      </c>
      <c r="H7" s="34"/>
      <c r="I7" s="37">
        <v>1.7</v>
      </c>
      <c r="J7" s="38">
        <v>4.42</v>
      </c>
      <c r="K7" s="39">
        <v>0.85</v>
      </c>
      <c r="L7" s="40">
        <v>49.98</v>
      </c>
      <c r="M7" s="41">
        <v>0</v>
      </c>
      <c r="N7" s="38">
        <v>0</v>
      </c>
      <c r="O7" s="38">
        <v>0.1</v>
      </c>
      <c r="P7" s="38">
        <v>0</v>
      </c>
      <c r="Q7" s="39">
        <v>0</v>
      </c>
      <c r="R7" s="37">
        <v>25.16</v>
      </c>
      <c r="S7" s="38">
        <v>18.190000000000001</v>
      </c>
      <c r="T7" s="38">
        <v>3.74</v>
      </c>
      <c r="U7" s="38">
        <v>0.1</v>
      </c>
      <c r="V7" s="38">
        <v>0</v>
      </c>
      <c r="W7" s="38">
        <v>0</v>
      </c>
      <c r="X7" s="38">
        <v>0</v>
      </c>
      <c r="Y7" s="42">
        <v>0</v>
      </c>
    </row>
    <row r="8" spans="2:25" ht="15.75" x14ac:dyDescent="0.25">
      <c r="B8" s="43"/>
      <c r="C8" s="44"/>
      <c r="D8" s="45">
        <v>24</v>
      </c>
      <c r="E8" s="45" t="s">
        <v>33</v>
      </c>
      <c r="F8" s="46" t="s">
        <v>34</v>
      </c>
      <c r="G8" s="45">
        <v>150</v>
      </c>
      <c r="H8" s="45"/>
      <c r="I8" s="47">
        <v>0.6</v>
      </c>
      <c r="J8" s="48">
        <v>0</v>
      </c>
      <c r="K8" s="49">
        <v>16.95</v>
      </c>
      <c r="L8" s="50">
        <v>69</v>
      </c>
      <c r="M8" s="51">
        <v>0.01</v>
      </c>
      <c r="N8" s="51">
        <v>0.03</v>
      </c>
      <c r="O8" s="52">
        <v>19.5</v>
      </c>
      <c r="P8" s="52">
        <v>0</v>
      </c>
      <c r="Q8" s="53">
        <v>0</v>
      </c>
      <c r="R8" s="47">
        <v>24</v>
      </c>
      <c r="S8" s="48">
        <v>16.5</v>
      </c>
      <c r="T8" s="48">
        <v>13.5</v>
      </c>
      <c r="U8" s="48">
        <v>3.3</v>
      </c>
      <c r="V8" s="48">
        <v>417</v>
      </c>
      <c r="W8" s="48">
        <v>3.0000000000000001E-3</v>
      </c>
      <c r="X8" s="48">
        <v>5.0000000000000001E-4</v>
      </c>
      <c r="Y8" s="54">
        <v>1.4999999999999999E-2</v>
      </c>
    </row>
    <row r="9" spans="2:25" ht="165.75" x14ac:dyDescent="0.25">
      <c r="B9" s="43"/>
      <c r="C9" s="44"/>
      <c r="D9" s="55">
        <v>282</v>
      </c>
      <c r="E9" s="45" t="s">
        <v>35</v>
      </c>
      <c r="F9" s="56" t="s">
        <v>36</v>
      </c>
      <c r="G9" s="57">
        <v>150</v>
      </c>
      <c r="H9" s="45"/>
      <c r="I9" s="47">
        <v>14.98</v>
      </c>
      <c r="J9" s="48">
        <v>9.99</v>
      </c>
      <c r="K9" s="49">
        <v>31.58</v>
      </c>
      <c r="L9" s="58">
        <v>277.67</v>
      </c>
      <c r="M9" s="59">
        <v>7.0000000000000007E-2</v>
      </c>
      <c r="N9" s="48">
        <v>0.25</v>
      </c>
      <c r="O9" s="48">
        <v>1.71</v>
      </c>
      <c r="P9" s="48">
        <v>110</v>
      </c>
      <c r="Q9" s="49">
        <v>0.23</v>
      </c>
      <c r="R9" s="47">
        <v>166.18</v>
      </c>
      <c r="S9" s="48">
        <v>188.14</v>
      </c>
      <c r="T9" s="48">
        <v>27.58</v>
      </c>
      <c r="U9" s="48">
        <v>0.74</v>
      </c>
      <c r="V9" s="48">
        <v>157.4</v>
      </c>
      <c r="W9" s="48">
        <v>5.5900000000000004E-3</v>
      </c>
      <c r="X9" s="48">
        <v>1.5900000000000001E-2</v>
      </c>
      <c r="Y9" s="54">
        <v>0.05</v>
      </c>
    </row>
    <row r="10" spans="2:25" ht="15.75" x14ac:dyDescent="0.25">
      <c r="B10" s="43"/>
      <c r="C10" s="44"/>
      <c r="D10" s="45">
        <v>113</v>
      </c>
      <c r="E10" s="45" t="s">
        <v>37</v>
      </c>
      <c r="F10" s="46" t="s">
        <v>38</v>
      </c>
      <c r="G10" s="45">
        <v>200</v>
      </c>
      <c r="H10" s="60"/>
      <c r="I10" s="47">
        <v>0.2</v>
      </c>
      <c r="J10" s="48">
        <v>0</v>
      </c>
      <c r="K10" s="49">
        <v>11</v>
      </c>
      <c r="L10" s="50">
        <v>45.6</v>
      </c>
      <c r="M10" s="59">
        <v>0</v>
      </c>
      <c r="N10" s="48">
        <v>0</v>
      </c>
      <c r="O10" s="48">
        <v>2.6</v>
      </c>
      <c r="P10" s="48">
        <v>0</v>
      </c>
      <c r="Q10" s="49">
        <v>0</v>
      </c>
      <c r="R10" s="47">
        <v>15.64</v>
      </c>
      <c r="S10" s="48">
        <v>8.8000000000000007</v>
      </c>
      <c r="T10" s="48">
        <v>4.72</v>
      </c>
      <c r="U10" s="48">
        <v>0.8</v>
      </c>
      <c r="V10" s="48">
        <v>15.34</v>
      </c>
      <c r="W10" s="48">
        <v>0</v>
      </c>
      <c r="X10" s="48">
        <v>0</v>
      </c>
      <c r="Y10" s="54">
        <v>0</v>
      </c>
    </row>
    <row r="11" spans="2:25" ht="45.75" x14ac:dyDescent="0.25">
      <c r="B11" s="43"/>
      <c r="C11" s="44"/>
      <c r="D11" s="61">
        <v>121</v>
      </c>
      <c r="E11" s="45" t="s">
        <v>39</v>
      </c>
      <c r="F11" s="56" t="s">
        <v>40</v>
      </c>
      <c r="G11" s="62">
        <v>20</v>
      </c>
      <c r="H11" s="45"/>
      <c r="I11" s="47">
        <v>1.44</v>
      </c>
      <c r="J11" s="48">
        <v>0.13</v>
      </c>
      <c r="K11" s="49">
        <v>9.83</v>
      </c>
      <c r="L11" s="58">
        <v>50.44</v>
      </c>
      <c r="M11" s="59">
        <v>0.04</v>
      </c>
      <c r="N11" s="48">
        <v>7.0000000000000001E-3</v>
      </c>
      <c r="O11" s="48">
        <v>0</v>
      </c>
      <c r="P11" s="48">
        <v>0</v>
      </c>
      <c r="Q11" s="49">
        <v>0</v>
      </c>
      <c r="R11" s="47">
        <v>7.5</v>
      </c>
      <c r="S11" s="48">
        <v>24.6</v>
      </c>
      <c r="T11" s="48">
        <v>9.9</v>
      </c>
      <c r="U11" s="48">
        <v>0.45</v>
      </c>
      <c r="V11" s="48">
        <v>18.399999999999999</v>
      </c>
      <c r="W11" s="48">
        <v>0</v>
      </c>
      <c r="X11" s="48">
        <v>0</v>
      </c>
      <c r="Y11" s="54">
        <v>0</v>
      </c>
    </row>
    <row r="12" spans="2:25" ht="15.75" x14ac:dyDescent="0.25">
      <c r="B12" s="43"/>
      <c r="C12" s="44"/>
      <c r="D12" s="45">
        <v>120</v>
      </c>
      <c r="E12" s="45" t="s">
        <v>41</v>
      </c>
      <c r="F12" s="46" t="s">
        <v>42</v>
      </c>
      <c r="G12" s="45">
        <v>20</v>
      </c>
      <c r="H12" s="45"/>
      <c r="I12" s="47">
        <v>1.1399999999999999</v>
      </c>
      <c r="J12" s="48">
        <v>0.22</v>
      </c>
      <c r="K12" s="49">
        <v>7.44</v>
      </c>
      <c r="L12" s="50">
        <v>36.26</v>
      </c>
      <c r="M12" s="63">
        <v>0.02</v>
      </c>
      <c r="N12" s="64">
        <v>2.4E-2</v>
      </c>
      <c r="O12" s="64">
        <v>0.08</v>
      </c>
      <c r="P12" s="64">
        <v>0</v>
      </c>
      <c r="Q12" s="65">
        <v>0</v>
      </c>
      <c r="R12" s="66">
        <v>6.8</v>
      </c>
      <c r="S12" s="64">
        <v>24</v>
      </c>
      <c r="T12" s="64">
        <v>8.1999999999999993</v>
      </c>
      <c r="U12" s="64">
        <v>0.46</v>
      </c>
      <c r="V12" s="64">
        <v>73.5</v>
      </c>
      <c r="W12" s="64">
        <v>2E-3</v>
      </c>
      <c r="X12" s="64">
        <v>2E-3</v>
      </c>
      <c r="Y12" s="67">
        <v>1.2E-2</v>
      </c>
    </row>
    <row r="13" spans="2:25" ht="15.75" x14ac:dyDescent="0.25">
      <c r="B13" s="43"/>
      <c r="C13" s="44"/>
      <c r="D13" s="45"/>
      <c r="E13" s="45"/>
      <c r="F13" s="68" t="s">
        <v>43</v>
      </c>
      <c r="G13" s="69">
        <f>SUM(G7:G12)</f>
        <v>557</v>
      </c>
      <c r="H13" s="45"/>
      <c r="I13" s="70">
        <f t="shared" ref="I13:K13" si="0">SUM(I7:I12)</f>
        <v>20.060000000000002</v>
      </c>
      <c r="J13" s="71">
        <f t="shared" si="0"/>
        <v>14.760000000000002</v>
      </c>
      <c r="K13" s="72">
        <f t="shared" si="0"/>
        <v>77.649999999999991</v>
      </c>
      <c r="L13" s="73">
        <f>L7+L8+L9+L10+L11+L12</f>
        <v>528.95000000000005</v>
      </c>
      <c r="M13" s="74">
        <f t="shared" ref="M13:Y13" si="1">SUM(M7:M12)</f>
        <v>0.13999999999999999</v>
      </c>
      <c r="N13" s="71">
        <f t="shared" si="1"/>
        <v>0.31100000000000005</v>
      </c>
      <c r="O13" s="71">
        <f t="shared" si="1"/>
        <v>23.990000000000002</v>
      </c>
      <c r="P13" s="71">
        <f t="shared" si="1"/>
        <v>110</v>
      </c>
      <c r="Q13" s="72">
        <f t="shared" si="1"/>
        <v>0.23</v>
      </c>
      <c r="R13" s="70">
        <f t="shared" si="1"/>
        <v>245.28000000000003</v>
      </c>
      <c r="S13" s="71">
        <f t="shared" si="1"/>
        <v>280.23</v>
      </c>
      <c r="T13" s="71">
        <f t="shared" si="1"/>
        <v>67.64</v>
      </c>
      <c r="U13" s="71">
        <f t="shared" si="1"/>
        <v>5.85</v>
      </c>
      <c r="V13" s="71">
        <f t="shared" si="1"/>
        <v>681.64</v>
      </c>
      <c r="W13" s="71">
        <f t="shared" si="1"/>
        <v>1.059E-2</v>
      </c>
      <c r="X13" s="71">
        <f t="shared" si="1"/>
        <v>1.84E-2</v>
      </c>
      <c r="Y13" s="75">
        <f t="shared" si="1"/>
        <v>7.6999999999999999E-2</v>
      </c>
    </row>
    <row r="14" spans="2:25" ht="16.5" thickBot="1" x14ac:dyDescent="0.3">
      <c r="B14" s="76"/>
      <c r="C14" s="77"/>
      <c r="D14" s="78"/>
      <c r="E14" s="78"/>
      <c r="F14" s="79" t="s">
        <v>44</v>
      </c>
      <c r="G14" s="78"/>
      <c r="H14" s="77"/>
      <c r="I14" s="80"/>
      <c r="J14" s="81"/>
      <c r="K14" s="82"/>
      <c r="L14" s="83">
        <f>L13/23.5</f>
        <v>22.508510638297874</v>
      </c>
      <c r="M14" s="84"/>
      <c r="N14" s="81"/>
      <c r="O14" s="81"/>
      <c r="P14" s="81"/>
      <c r="Q14" s="82"/>
      <c r="R14" s="80"/>
      <c r="S14" s="81"/>
      <c r="T14" s="81"/>
      <c r="U14" s="81"/>
      <c r="V14" s="81"/>
      <c r="W14" s="81"/>
      <c r="X14" s="81"/>
      <c r="Y14" s="85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2024-09-09T02:50:07Z</dcterms:modified>
</cp:coreProperties>
</file>