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L17" i="1" s="1"/>
  <c r="K15" i="1"/>
  <c r="J15" i="1"/>
  <c r="I15" i="1"/>
  <c r="G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6" i="1" s="1"/>
  <c r="K14" i="1"/>
  <c r="J14" i="1"/>
  <c r="I14" i="1"/>
  <c r="G14" i="1"/>
</calcChain>
</file>

<file path=xl/sharedStrings.xml><?xml version="1.0" encoding="utf-8"?>
<sst xmlns="http://schemas.openxmlformats.org/spreadsheetml/2006/main" count="54" uniqueCount="47">
  <si>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</si>
  <si>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</si>
  <si>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</si>
  <si>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</si>
  <si>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</si>
  <si>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</si>
  <si>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</si>
  <si>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</si>
  <si>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</si>
  <si>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</si>
  <si>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</si>
  <si>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</si>
  <si>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</si>
  <si>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</si>
  <si>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</si>
  <si>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</si>
  <si>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</si>
  <si>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</si>
  <si>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</si>
  <si>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</si>
  <si>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</si>
  <si>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</si>
  <si>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</si>
  <si>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</si>
  <si>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</si>
  <si>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</si>
  <si>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</si>
  <si>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</si>
  <si>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</si>
  <si>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</si>
  <si>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</si>
  <si>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</si>
  <si>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>п/к*</t>
  </si>
  <si>
    <t>2 блюдо</t>
  </si>
  <si>
    <t>Котлета мясная (свинина, говядина, курица)</t>
  </si>
  <si>
    <t>о/о*</t>
  </si>
  <si>
    <t>Бефстроганов (говядина)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</si>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</sst>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left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0" fontId="7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4" xfId="0" applyFont="1" applyFill="1" applyBorder="1" applyAlignment="1">
      <alignment wrapText="1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4" xfId="0" applyFont="1" applyFill="1" applyBorder="1" applyAlignment="1"/>
    <xf numFmtId="0" fontId="8" fillId="0" borderId="32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5" xfId="0" applyFont="1" applyBorder="1" applyAlignment="1">
      <alignment wrapText="1"/>
    </xf>
    <xf numFmtId="0" fontId="7" fillId="0" borderId="24" xfId="0" applyFont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/>
    <xf numFmtId="0" fontId="7" fillId="0" borderId="2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5" fillId="3" borderId="24" xfId="0" applyFont="1" applyFill="1" applyBorder="1" applyAlignment="1"/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5" fillId="4" borderId="24" xfId="0" applyFont="1" applyFill="1" applyBorder="1" applyAlignment="1"/>
    <xf numFmtId="0" fontId="4" fillId="4" borderId="27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64" fontId="4" fillId="4" borderId="25" xfId="0" applyNumberFormat="1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5" fillId="4" borderId="40" xfId="0" applyFont="1" applyFill="1" applyBorder="1" applyAlignment="1"/>
    <xf numFmtId="0" fontId="7" fillId="4" borderId="41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164" fontId="5" fillId="4" borderId="38" xfId="0" applyNumberFormat="1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tabSelected="1" workbookViewId="0">
      <selection activeCell="B2" sqref="B2:Y17"/>
    </sheetView>
  </sheetViews>
  <sheetFormatPr defaultRowHeight="15" x14ac:dyDescent="0.25"/>
  <sheetData>
    <row r="2" spans="2:25" x14ac:dyDescent="0.25">
      <c r="C2" s="1"/>
      <c r="D2" s="1"/>
    </row>
    <row r="3" spans="2:25" ht="23.25" x14ac:dyDescent="0.35">
      <c r="B3" s="2" t="s">
        <v>0</v>
      </c>
      <c r="C3" s="3"/>
      <c r="D3" s="4"/>
      <c r="E3" s="2" t="s">
        <v>1</v>
      </c>
      <c r="F3" s="2"/>
      <c r="G3" s="5" t="s">
        <v>2</v>
      </c>
      <c r="H3" s="6">
        <v>17</v>
      </c>
      <c r="I3" s="7"/>
      <c r="L3" s="8"/>
      <c r="M3" s="9"/>
      <c r="N3" s="10"/>
      <c r="O3" s="11"/>
    </row>
    <row r="4" spans="2:25" ht="15.75" thickBot="1" x14ac:dyDescent="0.3">
      <c r="B4" s="10"/>
      <c r="C4" s="12"/>
      <c r="D4" s="13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2:25" ht="16.5" thickBot="1" x14ac:dyDescent="0.3">
      <c r="B5" s="14" t="s">
        <v>3</v>
      </c>
      <c r="C5" s="15"/>
      <c r="D5" s="16" t="s">
        <v>4</v>
      </c>
      <c r="E5" s="14" t="s">
        <v>5</v>
      </c>
      <c r="F5" s="15" t="s">
        <v>6</v>
      </c>
      <c r="G5" s="15" t="s">
        <v>7</v>
      </c>
      <c r="H5" s="15" t="s">
        <v>8</v>
      </c>
      <c r="I5" s="17" t="s">
        <v>9</v>
      </c>
      <c r="J5" s="18"/>
      <c r="K5" s="19"/>
      <c r="L5" s="16" t="s">
        <v>10</v>
      </c>
      <c r="M5" s="20" t="s">
        <v>11</v>
      </c>
      <c r="N5" s="21"/>
      <c r="O5" s="22"/>
      <c r="P5" s="22"/>
      <c r="Q5" s="23"/>
      <c r="R5" s="20" t="s">
        <v>12</v>
      </c>
      <c r="S5" s="21"/>
      <c r="T5" s="21"/>
      <c r="U5" s="21"/>
      <c r="V5" s="21"/>
      <c r="W5" s="21"/>
      <c r="X5" s="21"/>
      <c r="Y5" s="24"/>
    </row>
    <row r="6" spans="2:25" ht="46.5" thickBot="1" x14ac:dyDescent="0.3">
      <c r="B6" s="25"/>
      <c r="C6" s="25"/>
      <c r="D6" s="26"/>
      <c r="E6" s="25"/>
      <c r="F6" s="25"/>
      <c r="G6" s="25"/>
      <c r="H6" s="25"/>
      <c r="I6" s="27" t="s">
        <v>13</v>
      </c>
      <c r="J6" s="28" t="s">
        <v>14</v>
      </c>
      <c r="K6" s="29" t="s">
        <v>15</v>
      </c>
      <c r="L6" s="30"/>
      <c r="M6" s="31" t="s">
        <v>16</v>
      </c>
      <c r="N6" s="31" t="s">
        <v>17</v>
      </c>
      <c r="O6" s="32" t="s">
        <v>18</v>
      </c>
      <c r="P6" s="33" t="s">
        <v>19</v>
      </c>
      <c r="Q6" s="34" t="s">
        <v>20</v>
      </c>
      <c r="R6" s="35" t="s">
        <v>21</v>
      </c>
      <c r="S6" s="32" t="s">
        <v>22</v>
      </c>
      <c r="T6" s="32" t="s">
        <v>23</v>
      </c>
      <c r="U6" s="34" t="s">
        <v>24</v>
      </c>
      <c r="V6" s="31" t="s">
        <v>25</v>
      </c>
      <c r="W6" s="31" t="s">
        <v>26</v>
      </c>
      <c r="X6" s="31" t="s">
        <v>27</v>
      </c>
      <c r="Y6" s="28" t="s">
        <v>28</v>
      </c>
    </row>
    <row r="7" spans="2:25" ht="105.75" x14ac:dyDescent="0.25">
      <c r="B7" s="36" t="s">
        <v>29</v>
      </c>
      <c r="C7" s="37"/>
      <c r="D7" s="38">
        <v>27</v>
      </c>
      <c r="E7" s="39" t="s">
        <v>30</v>
      </c>
      <c r="F7" s="40" t="s">
        <v>31</v>
      </c>
      <c r="G7" s="41">
        <v>100</v>
      </c>
      <c r="H7" s="42"/>
      <c r="I7" s="43">
        <v>0.8</v>
      </c>
      <c r="J7" s="44">
        <v>0.3</v>
      </c>
      <c r="K7" s="45">
        <v>9.6</v>
      </c>
      <c r="L7" s="46">
        <v>49</v>
      </c>
      <c r="M7" s="47">
        <v>0.06</v>
      </c>
      <c r="N7" s="43">
        <v>0.04</v>
      </c>
      <c r="O7" s="44">
        <v>10</v>
      </c>
      <c r="P7" s="44">
        <v>20</v>
      </c>
      <c r="Q7" s="48">
        <v>0</v>
      </c>
      <c r="R7" s="47">
        <v>20</v>
      </c>
      <c r="S7" s="44">
        <v>20</v>
      </c>
      <c r="T7" s="44">
        <v>9</v>
      </c>
      <c r="U7" s="44">
        <v>0.5</v>
      </c>
      <c r="V7" s="44">
        <v>214</v>
      </c>
      <c r="W7" s="44">
        <v>4.0000000000000001E-3</v>
      </c>
      <c r="X7" s="44">
        <v>1E-4</v>
      </c>
      <c r="Y7" s="49">
        <v>0</v>
      </c>
    </row>
    <row r="8" spans="2:25" ht="150.75" x14ac:dyDescent="0.25">
      <c r="B8" s="50"/>
      <c r="C8" s="51" t="s">
        <v>32</v>
      </c>
      <c r="D8" s="52">
        <v>90</v>
      </c>
      <c r="E8" s="53" t="s">
        <v>33</v>
      </c>
      <c r="F8" s="54" t="s">
        <v>34</v>
      </c>
      <c r="G8" s="55">
        <v>90</v>
      </c>
      <c r="H8" s="53"/>
      <c r="I8" s="56">
        <v>15.2</v>
      </c>
      <c r="J8" s="57">
        <v>14.04</v>
      </c>
      <c r="K8" s="58">
        <v>8.9</v>
      </c>
      <c r="L8" s="59">
        <v>222.75</v>
      </c>
      <c r="M8" s="56">
        <v>0.36</v>
      </c>
      <c r="N8" s="57">
        <v>0.15</v>
      </c>
      <c r="O8" s="57">
        <v>0.09</v>
      </c>
      <c r="P8" s="57">
        <v>25.35</v>
      </c>
      <c r="Q8" s="60">
        <v>0.16</v>
      </c>
      <c r="R8" s="56">
        <v>54.18</v>
      </c>
      <c r="S8" s="57">
        <v>117.54</v>
      </c>
      <c r="T8" s="57">
        <v>24.85</v>
      </c>
      <c r="U8" s="57">
        <v>1.6</v>
      </c>
      <c r="V8" s="57">
        <v>268.38</v>
      </c>
      <c r="W8" s="57">
        <v>0</v>
      </c>
      <c r="X8" s="57">
        <v>0</v>
      </c>
      <c r="Y8" s="58">
        <v>0.09</v>
      </c>
    </row>
    <row r="9" spans="2:25" ht="75.75" x14ac:dyDescent="0.25">
      <c r="B9" s="50"/>
      <c r="C9" s="61" t="s">
        <v>35</v>
      </c>
      <c r="D9" s="62">
        <v>126</v>
      </c>
      <c r="E9" s="63" t="s">
        <v>33</v>
      </c>
      <c r="F9" s="64" t="s">
        <v>36</v>
      </c>
      <c r="G9" s="62">
        <v>90</v>
      </c>
      <c r="H9" s="63"/>
      <c r="I9" s="65">
        <v>18.489999999999998</v>
      </c>
      <c r="J9" s="66">
        <v>18.54</v>
      </c>
      <c r="K9" s="67">
        <v>3.59</v>
      </c>
      <c r="L9" s="68">
        <v>256</v>
      </c>
      <c r="M9" s="65">
        <v>0.15</v>
      </c>
      <c r="N9" s="66">
        <v>0.12</v>
      </c>
      <c r="O9" s="66">
        <v>2.0099999999999998</v>
      </c>
      <c r="P9" s="66">
        <v>0</v>
      </c>
      <c r="Q9" s="69">
        <v>0</v>
      </c>
      <c r="R9" s="65">
        <v>41.45</v>
      </c>
      <c r="S9" s="66">
        <v>314</v>
      </c>
      <c r="T9" s="66">
        <v>66.489999999999995</v>
      </c>
      <c r="U9" s="66">
        <v>5.3</v>
      </c>
      <c r="V9" s="66">
        <v>266.67</v>
      </c>
      <c r="W9" s="66">
        <v>6.0000000000000001E-3</v>
      </c>
      <c r="X9" s="66">
        <v>0</v>
      </c>
      <c r="Y9" s="67">
        <v>0.05</v>
      </c>
    </row>
    <row r="10" spans="2:25" ht="15.75" x14ac:dyDescent="0.25">
      <c r="B10" s="50"/>
      <c r="C10" s="70"/>
      <c r="D10" s="71">
        <v>53</v>
      </c>
      <c r="E10" s="72" t="s">
        <v>37</v>
      </c>
      <c r="F10" s="73" t="s">
        <v>38</v>
      </c>
      <c r="G10" s="72">
        <v>150</v>
      </c>
      <c r="H10" s="71"/>
      <c r="I10" s="74">
        <v>3.3</v>
      </c>
      <c r="J10" s="75">
        <v>4.95</v>
      </c>
      <c r="K10" s="76">
        <v>32.25</v>
      </c>
      <c r="L10" s="77">
        <v>186.45</v>
      </c>
      <c r="M10" s="74">
        <v>0.03</v>
      </c>
      <c r="N10" s="74">
        <v>0.03</v>
      </c>
      <c r="O10" s="75">
        <v>0</v>
      </c>
      <c r="P10" s="75">
        <v>18.899999999999999</v>
      </c>
      <c r="Q10" s="76">
        <v>0.08</v>
      </c>
      <c r="R10" s="78">
        <v>4.95</v>
      </c>
      <c r="S10" s="75">
        <v>79.83</v>
      </c>
      <c r="T10" s="79">
        <v>26.52</v>
      </c>
      <c r="U10" s="75">
        <v>0.53</v>
      </c>
      <c r="V10" s="75">
        <v>0.52</v>
      </c>
      <c r="W10" s="75">
        <v>0</v>
      </c>
      <c r="X10" s="75">
        <v>8.0000000000000002E-3</v>
      </c>
      <c r="Y10" s="80">
        <v>2.7E-2</v>
      </c>
    </row>
    <row r="11" spans="2:25" ht="165.75" x14ac:dyDescent="0.25">
      <c r="B11" s="50"/>
      <c r="C11" s="81"/>
      <c r="D11" s="82">
        <v>95</v>
      </c>
      <c r="E11" s="81" t="s">
        <v>39</v>
      </c>
      <c r="F11" s="83" t="s">
        <v>40</v>
      </c>
      <c r="G11" s="84">
        <v>200</v>
      </c>
      <c r="H11" s="81"/>
      <c r="I11" s="85">
        <v>0</v>
      </c>
      <c r="J11" s="86">
        <v>0</v>
      </c>
      <c r="K11" s="87">
        <v>20</v>
      </c>
      <c r="L11" s="88">
        <v>80.400000000000006</v>
      </c>
      <c r="M11" s="89">
        <v>0.1</v>
      </c>
      <c r="N11" s="89">
        <v>0.1</v>
      </c>
      <c r="O11" s="86">
        <v>3</v>
      </c>
      <c r="P11" s="86">
        <v>79.2</v>
      </c>
      <c r="Q11" s="87">
        <v>0.96</v>
      </c>
      <c r="R11" s="85">
        <v>0</v>
      </c>
      <c r="S11" s="86">
        <v>0</v>
      </c>
      <c r="T11" s="90">
        <v>0</v>
      </c>
      <c r="U11" s="86">
        <v>0</v>
      </c>
      <c r="V11" s="86">
        <v>0</v>
      </c>
      <c r="W11" s="86">
        <v>0</v>
      </c>
      <c r="X11" s="86">
        <v>0</v>
      </c>
      <c r="Y11" s="80">
        <v>0</v>
      </c>
    </row>
    <row r="12" spans="2:25" ht="15.75" x14ac:dyDescent="0.25">
      <c r="B12" s="50"/>
      <c r="C12" s="82"/>
      <c r="D12" s="91">
        <v>119</v>
      </c>
      <c r="E12" s="92" t="s">
        <v>41</v>
      </c>
      <c r="F12" s="93" t="s">
        <v>42</v>
      </c>
      <c r="G12" s="94">
        <v>25</v>
      </c>
      <c r="H12" s="95"/>
      <c r="I12" s="85">
        <v>1.7749999999999999</v>
      </c>
      <c r="J12" s="86">
        <v>0.17499999999999999</v>
      </c>
      <c r="K12" s="96">
        <v>11.05</v>
      </c>
      <c r="L12" s="97">
        <v>60</v>
      </c>
      <c r="M12" s="98">
        <v>2.5000000000000001E-2</v>
      </c>
      <c r="N12" s="99">
        <v>8.0000000000000002E-3</v>
      </c>
      <c r="O12" s="99">
        <v>0</v>
      </c>
      <c r="P12" s="99">
        <v>0</v>
      </c>
      <c r="Q12" s="100">
        <v>0</v>
      </c>
      <c r="R12" s="98">
        <v>9.25</v>
      </c>
      <c r="S12" s="99">
        <v>54.5</v>
      </c>
      <c r="T12" s="99">
        <v>16.25</v>
      </c>
      <c r="U12" s="99">
        <v>0.7</v>
      </c>
      <c r="V12" s="99">
        <v>23.25</v>
      </c>
      <c r="W12" s="99">
        <v>8.0000000000000004E-4</v>
      </c>
      <c r="X12" s="99">
        <v>2E-3</v>
      </c>
      <c r="Y12" s="101">
        <v>0</v>
      </c>
    </row>
    <row r="13" spans="2:25" ht="15.75" x14ac:dyDescent="0.25">
      <c r="B13" s="50"/>
      <c r="C13" s="82"/>
      <c r="D13" s="102">
        <v>120</v>
      </c>
      <c r="E13" s="92" t="s">
        <v>43</v>
      </c>
      <c r="F13" s="93" t="s">
        <v>44</v>
      </c>
      <c r="G13" s="94">
        <v>20</v>
      </c>
      <c r="H13" s="95"/>
      <c r="I13" s="85">
        <v>1.1399999999999999</v>
      </c>
      <c r="J13" s="86">
        <v>0.22</v>
      </c>
      <c r="K13" s="96">
        <v>7.44</v>
      </c>
      <c r="L13" s="97">
        <v>36.26</v>
      </c>
      <c r="M13" s="98">
        <v>0.02</v>
      </c>
      <c r="N13" s="99">
        <v>2.4E-2</v>
      </c>
      <c r="O13" s="99">
        <v>0.08</v>
      </c>
      <c r="P13" s="99">
        <v>0</v>
      </c>
      <c r="Q13" s="100">
        <v>0</v>
      </c>
      <c r="R13" s="98">
        <v>6.8</v>
      </c>
      <c r="S13" s="99">
        <v>24</v>
      </c>
      <c r="T13" s="99">
        <v>8.1999999999999993</v>
      </c>
      <c r="U13" s="99">
        <v>0.46</v>
      </c>
      <c r="V13" s="99">
        <v>73.5</v>
      </c>
      <c r="W13" s="99">
        <v>2E-3</v>
      </c>
      <c r="X13" s="99">
        <v>2E-3</v>
      </c>
      <c r="Y13" s="101">
        <v>1.2E-2</v>
      </c>
    </row>
    <row r="14" spans="2:25" ht="15.75" x14ac:dyDescent="0.25">
      <c r="B14" s="50"/>
      <c r="C14" s="103" t="s">
        <v>32</v>
      </c>
      <c r="D14" s="52"/>
      <c r="E14" s="53"/>
      <c r="F14" s="104" t="s">
        <v>45</v>
      </c>
      <c r="G14" s="55">
        <f>G7+G8+G10+G11+G12+G13</f>
        <v>585</v>
      </c>
      <c r="H14" s="52"/>
      <c r="I14" s="105">
        <f t="shared" ref="I14:Y14" si="0">I7+I8+I10+I11+I12+I13</f>
        <v>22.215</v>
      </c>
      <c r="J14" s="106">
        <f t="shared" si="0"/>
        <v>19.684999999999999</v>
      </c>
      <c r="K14" s="107">
        <f t="shared" si="0"/>
        <v>89.24</v>
      </c>
      <c r="L14" s="108">
        <f>L7+L8+L10+L11+L12+L13</f>
        <v>634.86</v>
      </c>
      <c r="M14" s="105">
        <f t="shared" si="0"/>
        <v>0.59499999999999997</v>
      </c>
      <c r="N14" s="106">
        <f t="shared" si="0"/>
        <v>0.35200000000000004</v>
      </c>
      <c r="O14" s="106">
        <f t="shared" si="0"/>
        <v>13.17</v>
      </c>
      <c r="P14" s="106">
        <f t="shared" si="0"/>
        <v>143.44999999999999</v>
      </c>
      <c r="Q14" s="109">
        <f t="shared" si="0"/>
        <v>1.2</v>
      </c>
      <c r="R14" s="105">
        <f t="shared" si="0"/>
        <v>95.18</v>
      </c>
      <c r="S14" s="106">
        <f t="shared" si="0"/>
        <v>295.87</v>
      </c>
      <c r="T14" s="106">
        <f t="shared" si="0"/>
        <v>84.820000000000007</v>
      </c>
      <c r="U14" s="106">
        <f t="shared" si="0"/>
        <v>3.79</v>
      </c>
      <c r="V14" s="106">
        <f t="shared" si="0"/>
        <v>579.65</v>
      </c>
      <c r="W14" s="106">
        <f t="shared" si="0"/>
        <v>6.8000000000000005E-3</v>
      </c>
      <c r="X14" s="110">
        <f t="shared" si="0"/>
        <v>1.21E-2</v>
      </c>
      <c r="Y14" s="111">
        <f t="shared" si="0"/>
        <v>0.129</v>
      </c>
    </row>
    <row r="15" spans="2:25" ht="15.75" x14ac:dyDescent="0.25">
      <c r="B15" s="50"/>
      <c r="C15" s="61" t="s">
        <v>35</v>
      </c>
      <c r="D15" s="62"/>
      <c r="E15" s="63"/>
      <c r="F15" s="112" t="s">
        <v>45</v>
      </c>
      <c r="G15" s="113">
        <f>G7+G9+G10+G11+G12+G13</f>
        <v>585</v>
      </c>
      <c r="H15" s="114"/>
      <c r="I15" s="115">
        <f t="shared" ref="I15:K15" si="1">I7+I9+I10+I11+I12+I13</f>
        <v>25.504999999999999</v>
      </c>
      <c r="J15" s="116">
        <f t="shared" si="1"/>
        <v>24.184999999999999</v>
      </c>
      <c r="K15" s="117">
        <f t="shared" si="1"/>
        <v>83.929999999999993</v>
      </c>
      <c r="L15" s="118">
        <f>L7+L9+L10+L11+L12+L13</f>
        <v>668.11</v>
      </c>
      <c r="M15" s="115">
        <f t="shared" ref="M15:Y15" si="2">M7+M9+M10+M11+M12+M13</f>
        <v>0.38500000000000001</v>
      </c>
      <c r="N15" s="116">
        <f t="shared" si="2"/>
        <v>0.32200000000000006</v>
      </c>
      <c r="O15" s="116">
        <f t="shared" si="2"/>
        <v>15.09</v>
      </c>
      <c r="P15" s="116">
        <f t="shared" si="2"/>
        <v>118.1</v>
      </c>
      <c r="Q15" s="119">
        <f t="shared" si="2"/>
        <v>1.04</v>
      </c>
      <c r="R15" s="115">
        <f t="shared" si="2"/>
        <v>82.45</v>
      </c>
      <c r="S15" s="116">
        <f t="shared" si="2"/>
        <v>492.33</v>
      </c>
      <c r="T15" s="116">
        <f t="shared" si="2"/>
        <v>126.46</v>
      </c>
      <c r="U15" s="116">
        <f t="shared" si="2"/>
        <v>7.49</v>
      </c>
      <c r="V15" s="116">
        <f t="shared" si="2"/>
        <v>577.94000000000005</v>
      </c>
      <c r="W15" s="116">
        <f t="shared" si="2"/>
        <v>1.2800000000000001E-2</v>
      </c>
      <c r="X15" s="116">
        <f t="shared" si="2"/>
        <v>1.21E-2</v>
      </c>
      <c r="Y15" s="117">
        <f t="shared" si="2"/>
        <v>8.8999999999999996E-2</v>
      </c>
    </row>
    <row r="16" spans="2:25" ht="15.75" x14ac:dyDescent="0.25">
      <c r="B16" s="50"/>
      <c r="C16" s="51" t="s">
        <v>32</v>
      </c>
      <c r="D16" s="120"/>
      <c r="E16" s="121"/>
      <c r="F16" s="104" t="s">
        <v>46</v>
      </c>
      <c r="G16" s="122"/>
      <c r="H16" s="121"/>
      <c r="I16" s="123"/>
      <c r="J16" s="110"/>
      <c r="K16" s="111"/>
      <c r="L16" s="124">
        <f>L14/23.5</f>
        <v>27.015319148936172</v>
      </c>
      <c r="M16" s="123"/>
      <c r="N16" s="110"/>
      <c r="O16" s="110"/>
      <c r="P16" s="110"/>
      <c r="Q16" s="125"/>
      <c r="R16" s="123"/>
      <c r="S16" s="110"/>
      <c r="T16" s="110"/>
      <c r="U16" s="110"/>
      <c r="V16" s="110"/>
      <c r="W16" s="110"/>
      <c r="X16" s="110"/>
      <c r="Y16" s="111"/>
    </row>
    <row r="17" spans="2:25" ht="16.5" thickBot="1" x14ac:dyDescent="0.3">
      <c r="B17" s="126"/>
      <c r="C17" s="127" t="s">
        <v>35</v>
      </c>
      <c r="D17" s="128"/>
      <c r="E17" s="129"/>
      <c r="F17" s="130" t="s">
        <v>46</v>
      </c>
      <c r="G17" s="131"/>
      <c r="H17" s="129"/>
      <c r="I17" s="132"/>
      <c r="J17" s="133"/>
      <c r="K17" s="134"/>
      <c r="L17" s="135">
        <f>L15/23.5</f>
        <v>28.430212765957446</v>
      </c>
      <c r="M17" s="132"/>
      <c r="N17" s="133"/>
      <c r="O17" s="133"/>
      <c r="P17" s="133"/>
      <c r="Q17" s="136"/>
      <c r="R17" s="132"/>
      <c r="S17" s="133"/>
      <c r="T17" s="133"/>
      <c r="U17" s="133"/>
      <c r="V17" s="133"/>
      <c r="W17" s="133"/>
      <c r="X17" s="133"/>
      <c r="Y17" s="134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2024-09-09T02:49:08Z</dcterms:modified>
</cp:coreProperties>
</file>