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45" windowHeight="65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X12" i="1" l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K13" i="1" s="1"/>
  <c r="J12" i="1"/>
  <c r="I12" i="1"/>
  <c r="H12" i="1"/>
  <c r="F12" i="1"/>
</calcChain>
</file>

<file path=xl/sharedStrings.xml><?xml version="1.0" encoding="utf-8"?>
<sst xmlns="http://schemas.openxmlformats.org/spreadsheetml/2006/main" count="46" uniqueCount="46">
  <si>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</si>
  <si>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</si>
  <si>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</si>
  <si>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</si>
  <si>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</si>
  <si>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</si>
  <si>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</si>
  <si>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</si>
  <si>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</si>
  <si>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</si>
  <si>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</si>
  <si>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</si>
  <si>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</si>
  <si>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</si>
  <si>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</si>
  <si>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</si>
  <si>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</si>
  <si>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</si>
  <si>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</si>
  <si>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</si>
  <si>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</si>
  <si>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</si>
  <si>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</si>
  <si>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</si>
  <si>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</si>
  <si>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</si>
  <si>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</si>
  <si>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</si>
  <si>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</si>
  <si>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</si>
  <si>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этик.</t>
  </si>
  <si>
    <t>закуска</t>
  </si>
  <si>
    <t>Сыр сливочный в индивидуальной упаковке</t>
  </si>
  <si>
    <t>2 блюдо</t>
  </si>
  <si>
    <t>Рыба тушеная с овощами</t>
  </si>
  <si>
    <t>гарнир</t>
  </si>
  <si>
    <t xml:space="preserve"> Картофель запеченный с зеленью</t>
  </si>
  <si>
    <t>3 блюдо</t>
  </si>
  <si>
    <t>Компот из сухофруктов</t>
  </si>
  <si>
    <t>хлеб пшеничный</t>
  </si>
  <si>
    <t>Хлеб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</si>
  <si>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</si>
  <si>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</si>
  <si>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</si>
  <si>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</si>
  <si>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2024-12-11-sm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</si>
</sst>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6" fillId="2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wrapText="1"/>
    </xf>
    <xf numFmtId="0" fontId="9" fillId="2" borderId="19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20" xfId="0" applyFont="1" applyFill="1" applyBorder="1"/>
    <xf numFmtId="0" fontId="8" fillId="2" borderId="20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left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9" fillId="2" borderId="21" xfId="1" applyFont="1" applyFill="1" applyBorder="1" applyAlignment="1">
      <alignment horizontal="center" wrapText="1"/>
    </xf>
    <xf numFmtId="0" fontId="9" fillId="2" borderId="22" xfId="1" applyFont="1" applyFill="1" applyBorder="1" applyAlignment="1">
      <alignment horizontal="center" wrapText="1"/>
    </xf>
    <xf numFmtId="0" fontId="9" fillId="2" borderId="23" xfId="1" applyFont="1" applyFill="1" applyBorder="1" applyAlignment="1">
      <alignment horizontal="center" wrapText="1"/>
    </xf>
    <xf numFmtId="0" fontId="9" fillId="2" borderId="20" xfId="1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7" fillId="2" borderId="20" xfId="0" applyFont="1" applyFill="1" applyBorder="1"/>
    <xf numFmtId="0" fontId="8" fillId="2" borderId="20" xfId="0" applyFont="1" applyFill="1" applyBorder="1" applyAlignment="1">
      <alignment horizontal="left" wrapText="1"/>
    </xf>
    <xf numFmtId="0" fontId="8" fillId="2" borderId="20" xfId="0" applyFont="1" applyFill="1" applyBorder="1" applyAlignment="1">
      <alignment horizontal="center" wrapText="1"/>
    </xf>
    <xf numFmtId="164" fontId="9" fillId="2" borderId="20" xfId="0" applyNumberFormat="1" applyFont="1" applyFill="1" applyBorder="1" applyAlignment="1">
      <alignment horizontal="center"/>
    </xf>
    <xf numFmtId="0" fontId="9" fillId="2" borderId="24" xfId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6" fillId="2" borderId="20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left"/>
    </xf>
    <xf numFmtId="0" fontId="5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164" fontId="5" fillId="2" borderId="27" xfId="0" applyNumberFormat="1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"/>
  <sheetViews>
    <sheetView tabSelected="1" workbookViewId="0">
      <selection activeCell="R5" sqref="R5"/>
    </sheetView>
  </sheetViews>
  <sheetFormatPr defaultRowHeight="15" x14ac:dyDescent="0.25"/>
  <sheetData>
    <row r="2" spans="1:24" ht="23.25" x14ac:dyDescent="0.35">
      <c r="A2" s="1" t="s">
        <v>0</v>
      </c>
      <c r="B2" s="1"/>
      <c r="C2" s="2"/>
      <c r="D2" s="1" t="s">
        <v>1</v>
      </c>
      <c r="E2" s="1"/>
      <c r="F2" s="3" t="s">
        <v>2</v>
      </c>
      <c r="G2" s="4">
        <v>8</v>
      </c>
      <c r="H2" s="5"/>
      <c r="K2" s="6" t="s">
        <v>45</v>
      </c>
      <c r="L2" s="7"/>
      <c r="M2" s="8"/>
      <c r="N2" s="9"/>
    </row>
    <row r="3" spans="1:24" ht="15.75" thickBot="1" x14ac:dyDescent="0.3">
      <c r="A3" s="10"/>
      <c r="B3" s="10"/>
      <c r="C3" s="11"/>
      <c r="D3" s="10"/>
      <c r="E3" s="10"/>
      <c r="F3" s="10"/>
      <c r="G3" s="10"/>
      <c r="H3" s="8"/>
      <c r="I3" s="8"/>
      <c r="J3" s="8"/>
      <c r="K3" s="8"/>
      <c r="L3" s="8"/>
      <c r="M3" s="8"/>
      <c r="N3" s="9"/>
    </row>
    <row r="4" spans="1:24" ht="16.5" thickBot="1" x14ac:dyDescent="0.3">
      <c r="A4" s="74" t="s">
        <v>3</v>
      </c>
      <c r="B4" s="74"/>
      <c r="C4" s="76" t="s">
        <v>4</v>
      </c>
      <c r="D4" s="74" t="s">
        <v>5</v>
      </c>
      <c r="E4" s="72" t="s">
        <v>6</v>
      </c>
      <c r="F4" s="72" t="s">
        <v>7</v>
      </c>
      <c r="G4" s="72" t="s">
        <v>8</v>
      </c>
      <c r="H4" s="78" t="s">
        <v>9</v>
      </c>
      <c r="I4" s="79"/>
      <c r="J4" s="80"/>
      <c r="K4" s="76" t="s">
        <v>10</v>
      </c>
      <c r="L4" s="81" t="s">
        <v>11</v>
      </c>
      <c r="M4" s="82"/>
      <c r="N4" s="83"/>
      <c r="O4" s="84"/>
      <c r="P4" s="85"/>
      <c r="Q4" s="86" t="s">
        <v>12</v>
      </c>
      <c r="R4" s="87"/>
      <c r="S4" s="87"/>
      <c r="T4" s="87"/>
      <c r="U4" s="87"/>
      <c r="V4" s="87"/>
      <c r="W4" s="87"/>
      <c r="X4" s="88"/>
    </row>
    <row r="5" spans="1:24" ht="46.5" thickBot="1" x14ac:dyDescent="0.3">
      <c r="A5" s="75"/>
      <c r="B5" s="73"/>
      <c r="C5" s="77"/>
      <c r="D5" s="73"/>
      <c r="E5" s="73"/>
      <c r="F5" s="73"/>
      <c r="G5" s="73"/>
      <c r="H5" s="12" t="s">
        <v>13</v>
      </c>
      <c r="I5" s="13" t="s">
        <v>14</v>
      </c>
      <c r="J5" s="12" t="s">
        <v>15</v>
      </c>
      <c r="K5" s="77"/>
      <c r="L5" s="14" t="s">
        <v>16</v>
      </c>
      <c r="M5" s="14" t="s">
        <v>17</v>
      </c>
      <c r="N5" s="15" t="s">
        <v>18</v>
      </c>
      <c r="O5" s="16" t="s">
        <v>19</v>
      </c>
      <c r="P5" s="17" t="s">
        <v>20</v>
      </c>
      <c r="Q5" s="14" t="s">
        <v>21</v>
      </c>
      <c r="R5" s="14" t="s">
        <v>22</v>
      </c>
      <c r="S5" s="14" t="s">
        <v>23</v>
      </c>
      <c r="T5" s="14" t="s">
        <v>24</v>
      </c>
      <c r="U5" s="14" t="s">
        <v>25</v>
      </c>
      <c r="V5" s="14" t="s">
        <v>26</v>
      </c>
      <c r="W5" s="14" t="s">
        <v>27</v>
      </c>
      <c r="X5" s="13" t="s">
        <v>28</v>
      </c>
    </row>
    <row r="6" spans="1:24" ht="15.75" x14ac:dyDescent="0.25">
      <c r="A6" s="18" t="s">
        <v>29</v>
      </c>
      <c r="B6" s="19"/>
      <c r="C6" s="20" t="s">
        <v>30</v>
      </c>
      <c r="D6" s="21" t="s">
        <v>31</v>
      </c>
      <c r="E6" s="22" t="s">
        <v>32</v>
      </c>
      <c r="F6" s="23">
        <v>17</v>
      </c>
      <c r="G6" s="24"/>
      <c r="H6" s="25">
        <v>2.48</v>
      </c>
      <c r="I6" s="26">
        <v>3.96</v>
      </c>
      <c r="J6" s="27">
        <v>0.68</v>
      </c>
      <c r="K6" s="28">
        <v>48.11</v>
      </c>
      <c r="L6" s="25"/>
      <c r="M6" s="26"/>
      <c r="N6" s="29"/>
      <c r="O6" s="30"/>
      <c r="P6" s="27"/>
      <c r="Q6" s="25"/>
      <c r="R6" s="26"/>
      <c r="S6" s="26"/>
      <c r="T6" s="26"/>
      <c r="U6" s="29"/>
      <c r="V6" s="29"/>
      <c r="W6" s="29"/>
      <c r="X6" s="31"/>
    </row>
    <row r="7" spans="1:24" ht="15.75" x14ac:dyDescent="0.25">
      <c r="A7" s="32"/>
      <c r="B7" s="33"/>
      <c r="C7" s="34">
        <v>75</v>
      </c>
      <c r="D7" s="34" t="s">
        <v>33</v>
      </c>
      <c r="E7" s="35" t="s">
        <v>34</v>
      </c>
      <c r="F7" s="34">
        <v>90</v>
      </c>
      <c r="G7" s="34"/>
      <c r="H7" s="36">
        <v>12.63</v>
      </c>
      <c r="I7" s="37">
        <v>1.66</v>
      </c>
      <c r="J7" s="38">
        <v>4.3899999999999997</v>
      </c>
      <c r="K7" s="39">
        <v>81.67</v>
      </c>
      <c r="L7" s="36">
        <v>0.08</v>
      </c>
      <c r="M7" s="37">
        <v>0.08</v>
      </c>
      <c r="N7" s="40">
        <v>1.22</v>
      </c>
      <c r="O7" s="40">
        <v>150</v>
      </c>
      <c r="P7" s="38">
        <v>0.16</v>
      </c>
      <c r="Q7" s="36">
        <v>36.57</v>
      </c>
      <c r="R7" s="37">
        <v>159.97999999999999</v>
      </c>
      <c r="S7" s="37">
        <v>45.23</v>
      </c>
      <c r="T7" s="37">
        <v>0.82</v>
      </c>
      <c r="U7" s="40">
        <v>336</v>
      </c>
      <c r="V7" s="40">
        <v>0.106</v>
      </c>
      <c r="W7" s="40">
        <v>1.154E-2</v>
      </c>
      <c r="X7" s="41">
        <v>0.5</v>
      </c>
    </row>
    <row r="8" spans="1:24" ht="15.75" x14ac:dyDescent="0.25">
      <c r="A8" s="32"/>
      <c r="B8" s="42"/>
      <c r="C8" s="34">
        <v>226</v>
      </c>
      <c r="D8" s="34" t="s">
        <v>35</v>
      </c>
      <c r="E8" s="35" t="s">
        <v>36</v>
      </c>
      <c r="F8" s="34">
        <v>150</v>
      </c>
      <c r="G8" s="34"/>
      <c r="H8" s="43">
        <v>3.23</v>
      </c>
      <c r="I8" s="44">
        <v>5.1100000000000003</v>
      </c>
      <c r="J8" s="45">
        <v>25.3</v>
      </c>
      <c r="K8" s="46">
        <v>159.79</v>
      </c>
      <c r="L8" s="47">
        <v>0.15</v>
      </c>
      <c r="M8" s="40">
        <v>0.1</v>
      </c>
      <c r="N8" s="40">
        <v>13.63</v>
      </c>
      <c r="O8" s="40">
        <v>20</v>
      </c>
      <c r="P8" s="48">
        <v>0.06</v>
      </c>
      <c r="Q8" s="47">
        <v>19.670000000000002</v>
      </c>
      <c r="R8" s="40">
        <v>88.08</v>
      </c>
      <c r="S8" s="40">
        <v>34.68</v>
      </c>
      <c r="T8" s="40">
        <v>1.41</v>
      </c>
      <c r="U8" s="40">
        <v>806.84</v>
      </c>
      <c r="V8" s="40">
        <v>7.0000000000000001E-3</v>
      </c>
      <c r="W8" s="40">
        <v>0</v>
      </c>
      <c r="X8" s="41">
        <v>0</v>
      </c>
    </row>
    <row r="9" spans="1:24" ht="75.75" x14ac:dyDescent="0.25">
      <c r="A9" s="32"/>
      <c r="B9" s="49"/>
      <c r="C9" s="34">
        <v>98</v>
      </c>
      <c r="D9" s="34" t="s">
        <v>37</v>
      </c>
      <c r="E9" s="50" t="s">
        <v>38</v>
      </c>
      <c r="F9" s="51">
        <v>200</v>
      </c>
      <c r="G9" s="34"/>
      <c r="H9" s="47">
        <v>0.37</v>
      </c>
      <c r="I9" s="40">
        <v>0</v>
      </c>
      <c r="J9" s="48">
        <v>14.85</v>
      </c>
      <c r="K9" s="52">
        <v>59.48</v>
      </c>
      <c r="L9" s="47">
        <v>0</v>
      </c>
      <c r="M9" s="40">
        <v>0</v>
      </c>
      <c r="N9" s="40">
        <v>0</v>
      </c>
      <c r="O9" s="40">
        <v>0</v>
      </c>
      <c r="P9" s="48">
        <v>0</v>
      </c>
      <c r="Q9" s="47">
        <v>0.21</v>
      </c>
      <c r="R9" s="40">
        <v>0</v>
      </c>
      <c r="S9" s="40">
        <v>0</v>
      </c>
      <c r="T9" s="40">
        <v>0.02</v>
      </c>
      <c r="U9" s="40">
        <v>0.2</v>
      </c>
      <c r="V9" s="40">
        <v>0</v>
      </c>
      <c r="W9" s="40">
        <v>0</v>
      </c>
      <c r="X9" s="53">
        <v>0</v>
      </c>
    </row>
    <row r="10" spans="1:24" ht="15.75" x14ac:dyDescent="0.25">
      <c r="A10" s="32"/>
      <c r="B10" s="49"/>
      <c r="C10" s="54">
        <v>119</v>
      </c>
      <c r="D10" s="34" t="s">
        <v>39</v>
      </c>
      <c r="E10" s="35" t="s">
        <v>40</v>
      </c>
      <c r="F10" s="34">
        <v>35</v>
      </c>
      <c r="G10" s="34"/>
      <c r="H10" s="47">
        <v>2.66</v>
      </c>
      <c r="I10" s="40">
        <v>0.28000000000000003</v>
      </c>
      <c r="J10" s="48">
        <v>17.22</v>
      </c>
      <c r="K10" s="52">
        <v>82.25</v>
      </c>
      <c r="L10" s="47">
        <v>0.04</v>
      </c>
      <c r="M10" s="40">
        <v>0.01</v>
      </c>
      <c r="N10" s="40">
        <v>0</v>
      </c>
      <c r="O10" s="40">
        <v>0</v>
      </c>
      <c r="P10" s="48">
        <v>0</v>
      </c>
      <c r="Q10" s="47">
        <v>7</v>
      </c>
      <c r="R10" s="40">
        <v>22.75</v>
      </c>
      <c r="S10" s="40">
        <v>4.9000000000000004</v>
      </c>
      <c r="T10" s="40">
        <v>0.38</v>
      </c>
      <c r="U10" s="40">
        <v>32.549999999999997</v>
      </c>
      <c r="V10" s="40">
        <v>1E-3</v>
      </c>
      <c r="W10" s="40">
        <v>2E-3</v>
      </c>
      <c r="X10" s="41">
        <v>0</v>
      </c>
    </row>
    <row r="11" spans="1:24" ht="15.75" x14ac:dyDescent="0.25">
      <c r="A11" s="32"/>
      <c r="B11" s="49"/>
      <c r="C11" s="34">
        <v>120</v>
      </c>
      <c r="D11" s="34" t="s">
        <v>41</v>
      </c>
      <c r="E11" s="35" t="s">
        <v>42</v>
      </c>
      <c r="F11" s="34">
        <v>20</v>
      </c>
      <c r="G11" s="34"/>
      <c r="H11" s="47">
        <v>1.32</v>
      </c>
      <c r="I11" s="40">
        <v>0.24</v>
      </c>
      <c r="J11" s="48">
        <v>8.0399999999999991</v>
      </c>
      <c r="K11" s="52">
        <v>39.6</v>
      </c>
      <c r="L11" s="47">
        <v>0.03</v>
      </c>
      <c r="M11" s="40">
        <v>0.02</v>
      </c>
      <c r="N11" s="40">
        <v>0</v>
      </c>
      <c r="O11" s="40">
        <v>0</v>
      </c>
      <c r="P11" s="48">
        <v>0</v>
      </c>
      <c r="Q11" s="47">
        <v>5.8</v>
      </c>
      <c r="R11" s="40">
        <v>30</v>
      </c>
      <c r="S11" s="40">
        <v>9.4</v>
      </c>
      <c r="T11" s="40">
        <v>0.78</v>
      </c>
      <c r="U11" s="40">
        <v>47</v>
      </c>
      <c r="V11" s="40">
        <v>8.8000000000000003E-4</v>
      </c>
      <c r="W11" s="40">
        <v>1E-3</v>
      </c>
      <c r="X11" s="41">
        <v>0</v>
      </c>
    </row>
    <row r="12" spans="1:24" ht="15.75" x14ac:dyDescent="0.25">
      <c r="A12" s="32"/>
      <c r="B12" s="42"/>
      <c r="C12" s="34"/>
      <c r="D12" s="34"/>
      <c r="E12" s="55" t="s">
        <v>43</v>
      </c>
      <c r="F12" s="56">
        <f>SUM(F6:F11)</f>
        <v>512</v>
      </c>
      <c r="G12" s="34"/>
      <c r="H12" s="57">
        <f>SUM(H6:H11)</f>
        <v>22.69</v>
      </c>
      <c r="I12" s="40">
        <f t="shared" ref="I12:X12" si="0">SUM(I6:I11)</f>
        <v>11.25</v>
      </c>
      <c r="J12" s="58">
        <f t="shared" si="0"/>
        <v>70.47999999999999</v>
      </c>
      <c r="K12" s="59">
        <f t="shared" si="0"/>
        <v>470.90000000000003</v>
      </c>
      <c r="L12" s="57">
        <f t="shared" si="0"/>
        <v>0.29999999999999993</v>
      </c>
      <c r="M12" s="40">
        <f t="shared" si="0"/>
        <v>0.21</v>
      </c>
      <c r="N12" s="40">
        <f t="shared" si="0"/>
        <v>14.850000000000001</v>
      </c>
      <c r="O12" s="40">
        <f t="shared" si="0"/>
        <v>170</v>
      </c>
      <c r="P12" s="58">
        <f t="shared" si="0"/>
        <v>0.22</v>
      </c>
      <c r="Q12" s="57">
        <f t="shared" si="0"/>
        <v>69.25</v>
      </c>
      <c r="R12" s="40">
        <f t="shared" si="0"/>
        <v>300.81</v>
      </c>
      <c r="S12" s="40">
        <f t="shared" si="0"/>
        <v>94.210000000000008</v>
      </c>
      <c r="T12" s="40">
        <f t="shared" si="0"/>
        <v>3.41</v>
      </c>
      <c r="U12" s="40">
        <f t="shared" si="0"/>
        <v>1222.5900000000001</v>
      </c>
      <c r="V12" s="40">
        <f t="shared" si="0"/>
        <v>0.11488000000000001</v>
      </c>
      <c r="W12" s="40">
        <f t="shared" si="0"/>
        <v>1.4540000000000001E-2</v>
      </c>
      <c r="X12" s="60">
        <f t="shared" si="0"/>
        <v>0.5</v>
      </c>
    </row>
    <row r="13" spans="1:24" ht="16.5" thickBot="1" x14ac:dyDescent="0.3">
      <c r="A13" s="32"/>
      <c r="B13" s="61"/>
      <c r="C13" s="62"/>
      <c r="D13" s="62"/>
      <c r="E13" s="63" t="s">
        <v>44</v>
      </c>
      <c r="F13" s="64"/>
      <c r="G13" s="62"/>
      <c r="H13" s="65"/>
      <c r="I13" s="66"/>
      <c r="J13" s="67"/>
      <c r="K13" s="68">
        <f>K12/23.5</f>
        <v>20.038297872340426</v>
      </c>
      <c r="L13" s="65"/>
      <c r="M13" s="66"/>
      <c r="N13" s="66"/>
      <c r="O13" s="66"/>
      <c r="P13" s="67"/>
      <c r="Q13" s="69"/>
      <c r="R13" s="70"/>
      <c r="S13" s="70"/>
      <c r="T13" s="70"/>
      <c r="U13" s="70"/>
      <c r="V13" s="70"/>
      <c r="W13" s="70"/>
      <c r="X13" s="71"/>
    </row>
  </sheetData>
  <mergeCells count="11">
    <mergeCell ref="G4:G5"/>
    <mergeCell ref="H4:J4"/>
    <mergeCell ref="K4:K5"/>
    <mergeCell ref="L4:P4"/>
    <mergeCell ref="Q4:X4"/>
    <mergeCell ref="F4:F5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2024-12-01T09:57:04Z</dcterms:modified>
</cp:coreProperties>
</file>